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"/>
    </mc:Choice>
  </mc:AlternateContent>
  <xr:revisionPtr revIDLastSave="0" documentId="8_{4889F8A1-D574-45DE-B91F-AD88812CB39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  <c r="J4" i="1" l="1"/>
  <c r="F4" i="1"/>
  <c r="E4" i="1"/>
  <c r="E10" i="1" l="1"/>
  <c r="I4" i="1" l="1"/>
  <c r="H4" i="1"/>
  <c r="G6" i="1" l="1"/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<sst xmlns="http://schemas.openxmlformats.org/spreadsheetml/2006/main" count="48" uniqueCount="36">
  <si>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</si>
  <si>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</si>
  <si>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</si>
  <si>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</si>
  <si>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</si>
  <si>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</si>
  <si>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</si>
  <si>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</si>
  <si>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</si>
  <si>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</si>
  <si>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</si>
  <si>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</si>
  <si>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</si>
  <si>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</si>
  <si>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</si>
  <si>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</si>
  <si>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</si>
  <si>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</si>
  <si>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</si>
  <si>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</si>
  <si>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</si>
  <si>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</si>
  <si>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</si>
  <si>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</si>
  <si>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</si>
  <si>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</si>
  <si>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</si>
  <si>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</si>
  <si>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</si>
  <si>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</si>
  <si>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71/41/69</t>
  </si>
  <si>
    <t>14</t>
  </si>
  <si>
    <t>Чай с сахаром</t>
  </si>
  <si>
    <t>31/5</t>
  </si>
  <si>
    <t>Хлеб Дарницкий, Пшеничный</t>
  </si>
  <si>
    <t>Котлеты особые, каша рисовая рассыпчатая, соус томатный, помидоры свежие (гарнировка)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</si>
</sst>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150" zoomScaleNormal="150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22</v>
      </c>
      <c r="F1" s="15"/>
      <c r="I1" t="s">
        <v>1</v>
      </c>
      <c r="J1" s="14">
        <v>45783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3" t="s">
        <v>10</v>
      </c>
      <c r="B4" s="4" t="s">
        <v>11</v>
      </c>
      <c r="C4" s="15" t="s">
        <v>30</v>
      </c>
      <c r="D4" s="18" t="s">
        <v>35</v>
      </c>
      <c r="E4" s="44">
        <f>90+150+30+30</f>
        <v>300</v>
      </c>
      <c r="F4" s="24">
        <f>58+20+5+20</f>
        <v>103</v>
      </c>
      <c r="G4" s="25">
        <f>256+208+26+7</f>
        <v>497</v>
      </c>
      <c r="H4" s="24">
        <f>14+4</f>
        <v>18</v>
      </c>
      <c r="I4" s="24">
        <f>16+4+2</f>
        <v>22</v>
      </c>
      <c r="J4" s="33">
        <f>12+40+2+1</f>
        <v>55</v>
      </c>
    </row>
    <row r="5" spans="1:10" ht="15" thickBot="1" x14ac:dyDescent="0.35">
      <c r="A5" s="6"/>
      <c r="B5" s="1" t="s">
        <v>12</v>
      </c>
      <c r="C5" s="15" t="s">
        <v>31</v>
      </c>
      <c r="D5" s="18" t="s">
        <v>32</v>
      </c>
      <c r="E5" s="44">
        <v>200</v>
      </c>
      <c r="F5" s="24">
        <v>5</v>
      </c>
      <c r="G5" s="25">
        <v>40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2" t="s">
        <v>33</v>
      </c>
      <c r="D6" s="17" t="s">
        <v>34</v>
      </c>
      <c r="E6" s="45">
        <v>60</v>
      </c>
      <c r="F6" s="22">
        <v>4</v>
      </c>
      <c r="G6" s="23">
        <f>71+63</f>
        <v>134</v>
      </c>
      <c r="H6" s="22">
        <v>4</v>
      </c>
      <c r="I6" s="22">
        <v>0</v>
      </c>
      <c r="J6" s="32">
        <v>27</v>
      </c>
    </row>
    <row r="7" spans="1:10" ht="15" thickBot="1" x14ac:dyDescent="0.35">
      <c r="A7" s="7"/>
      <c r="B7" s="8"/>
      <c r="C7" s="43" t="s">
        <v>28</v>
      </c>
      <c r="D7" s="19" t="s">
        <v>28</v>
      </c>
      <c r="E7" s="21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7" t="s">
        <v>27</v>
      </c>
      <c r="E10" s="36">
        <f>SUM(E4:E9)</f>
        <v>560</v>
      </c>
      <c r="F10" s="36">
        <f t="shared" ref="F10:J10" si="0">SUM(F4:F9)</f>
        <v>112</v>
      </c>
      <c r="G10" s="36">
        <f t="shared" si="0"/>
        <v>671</v>
      </c>
      <c r="H10" s="36">
        <f t="shared" si="0"/>
        <v>22</v>
      </c>
      <c r="I10" s="36">
        <f t="shared" si="0"/>
        <v>22</v>
      </c>
      <c r="J10" s="36">
        <f t="shared" si="0"/>
        <v>92</v>
      </c>
    </row>
    <row r="11" spans="1:10" x14ac:dyDescent="0.3">
      <c r="A11" s="6" t="s">
        <v>14</v>
      </c>
      <c r="B11" s="9" t="s">
        <v>15</v>
      </c>
      <c r="C11" s="41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0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24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28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2025-05-05T02:13:10Z</dcterms:modified>
</cp:coreProperties>
</file>