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0A7D2A1-BA05-4122-BCE9-BF18B3FB684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  <c r="J6" i="1" l="1"/>
  <c r="G6" i="1"/>
  <c r="E9" i="1" l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<sst xmlns="http://schemas.openxmlformats.org/spreadsheetml/2006/main" count="39" uniqueCount="29">
  <si>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</si>
  <si>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</si>
  <si>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</si>
  <si>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</si>
  <si>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</si>
  <si>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</si>
  <si>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</si>
  <si>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</si>
  <si>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</si>
  <si>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</si>
  <si>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</si>
  <si>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</si>
  <si>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</si>
  <si>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</si>
  <si>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</si>
  <si>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</si>
  <si>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</si>
  <si>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</si>
  <si>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</si>
  <si>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</si>
  <si>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</si>
  <si>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</si>
  <si>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</si>
  <si>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21.01</t>
  </si>
  <si>
    <t>Хлеб пшеничный, Дарницкий</t>
  </si>
  <si>
    <t>5.03/31.02</t>
  </si>
  <si>
    <t>275.07/28.05</t>
  </si>
  <si>
    <t>Биточки мясные, картофельное пюре, огурцы свежие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</si>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</sst>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22</v>
      </c>
      <c r="C1" s="51"/>
      <c r="D1" s="52"/>
      <c r="E1" s="45" t="s">
        <v>16</v>
      </c>
      <c r="F1" s="41"/>
      <c r="G1" s="45"/>
      <c r="H1" s="45"/>
      <c r="I1" s="45" t="s">
        <v>1</v>
      </c>
      <c r="J1" s="46">
        <v>45764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4" t="s">
        <v>26</v>
      </c>
      <c r="D4" s="17" t="s">
        <v>27</v>
      </c>
      <c r="E4" s="42">
        <f>30+90+150</f>
        <v>270</v>
      </c>
      <c r="F4" s="23">
        <f>20+69+24</f>
        <v>113</v>
      </c>
      <c r="G4" s="24">
        <f>4+340+166</f>
        <v>510</v>
      </c>
      <c r="H4" s="23">
        <f>19+4</f>
        <v>23</v>
      </c>
      <c r="I4" s="23">
        <f>26+6</f>
        <v>32</v>
      </c>
      <c r="J4" s="32">
        <f>1+7+24</f>
        <v>32</v>
      </c>
    </row>
    <row r="5" spans="1:10" ht="15" thickBot="1" x14ac:dyDescent="0.35">
      <c r="A5" s="6"/>
      <c r="B5" s="1" t="s">
        <v>12</v>
      </c>
      <c r="C5" s="14" t="s">
        <v>23</v>
      </c>
      <c r="D5" s="17" t="s">
        <v>28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ht="15" thickBot="1" x14ac:dyDescent="0.35">
      <c r="A6" s="6"/>
      <c r="B6" s="1" t="s">
        <v>17</v>
      </c>
      <c r="C6" s="41" t="s">
        <v>25</v>
      </c>
      <c r="D6" s="16" t="s">
        <v>24</v>
      </c>
      <c r="E6" s="43">
        <v>60</v>
      </c>
      <c r="F6" s="21">
        <v>4</v>
      </c>
      <c r="G6" s="22">
        <f>71+63</f>
        <v>134</v>
      </c>
      <c r="H6" s="21">
        <v>4</v>
      </c>
      <c r="I6" s="21">
        <v>0</v>
      </c>
      <c r="J6" s="31">
        <f>14+13</f>
        <v>27</v>
      </c>
    </row>
    <row r="7" spans="1:10" x14ac:dyDescent="0.3">
      <c r="A7" s="3" t="s">
        <v>13</v>
      </c>
      <c r="B7" s="10" t="s">
        <v>15</v>
      </c>
      <c r="C7" s="5"/>
      <c r="D7" s="16" t="s">
        <v>21</v>
      </c>
      <c r="E7" s="27" t="s">
        <v>21</v>
      </c>
      <c r="F7" s="21" t="s">
        <v>21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21</v>
      </c>
      <c r="E8" s="28"/>
      <c r="F8" s="23" t="s">
        <v>21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20</v>
      </c>
      <c r="E9" s="35">
        <f t="shared" ref="E9:J9" si="0">SUM(E4:E8)</f>
        <v>530</v>
      </c>
      <c r="F9" s="35">
        <f t="shared" si="0"/>
        <v>122</v>
      </c>
      <c r="G9" s="35">
        <f t="shared" si="0"/>
        <v>684</v>
      </c>
      <c r="H9" s="35">
        <f t="shared" si="0"/>
        <v>27</v>
      </c>
      <c r="I9" s="35">
        <f t="shared" si="0"/>
        <v>32</v>
      </c>
      <c r="J9" s="49">
        <f t="shared" si="0"/>
        <v>69</v>
      </c>
    </row>
    <row r="10" spans="1:10" x14ac:dyDescent="0.3">
      <c r="A10" s="6" t="s">
        <v>14</v>
      </c>
      <c r="B10" s="9"/>
      <c r="C10" s="40" t="s">
        <v>21</v>
      </c>
      <c r="D10" s="17" t="s">
        <v>21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21</v>
      </c>
      <c r="E18" s="27" t="s">
        <v>21</v>
      </c>
      <c r="F18" s="29" t="s">
        <v>21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21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2025-04-16T08:22:08Z</dcterms:modified>
</cp:coreProperties>
</file>