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30653C3-2241-4F9F-AAFD-E829137D686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E4" i="1"/>
  <c r="I4" i="1" l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<sst xmlns="http://schemas.openxmlformats.org/spreadsheetml/2006/main" count="46" uniqueCount="34">
  <si>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</si>
  <si>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</si>
  <si>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</si>
  <si>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</si>
  <si>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</si>
  <si>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</si>
  <si>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</si>
  <si>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</si>
  <si>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</si>
  <si>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</si>
  <si>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</si>
  <si>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</si>
  <si>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</si>
  <si>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</si>
  <si>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</si>
  <si>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</si>
  <si>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</si>
  <si>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</si>
  <si>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</si>
  <si>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</si>
  <si>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</si>
  <si>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</si>
  <si>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</si>
  <si>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</si>
  <si>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</si>
  <si>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</si>
  <si>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</si>
  <si>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</si>
  <si>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</si>
  <si>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</si>
  <si>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</si>
  <si>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</si>
  <si>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68/24</t>
  </si>
  <si>
    <t>Гуляш из мяса кур, каша гречневая рассыпчатая,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</si>
</sst>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32</v>
      </c>
      <c r="D4" s="42" t="s">
        <v>33</v>
      </c>
      <c r="E4" s="44">
        <f>100+150+30</f>
        <v>280</v>
      </c>
      <c r="F4" s="24">
        <f>67+15+11</f>
        <v>93</v>
      </c>
      <c r="G4" s="25">
        <f>192+246+7</f>
        <v>445</v>
      </c>
      <c r="H4" s="24">
        <f>13+9</f>
        <v>22</v>
      </c>
      <c r="I4" s="24">
        <f>14+6</f>
        <v>20</v>
      </c>
      <c r="J4" s="33">
        <f>43+1</f>
        <v>44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540</v>
      </c>
      <c r="F11" s="36">
        <f t="shared" si="0"/>
        <v>102</v>
      </c>
      <c r="G11" s="36">
        <f t="shared" si="0"/>
        <v>620</v>
      </c>
      <c r="H11" s="36">
        <f t="shared" si="0"/>
        <v>26</v>
      </c>
      <c r="I11" s="36">
        <f t="shared" si="0"/>
        <v>20</v>
      </c>
      <c r="J11" s="47">
        <f t="shared" si="0"/>
        <v>81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5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2025-03-03T05:51:43Z</dcterms:modified>
</cp:coreProperties>
</file>