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E66EAF1D-7445-41F8-B647-EDE77998FBF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  <c r="F4" i="1" l="1"/>
  <c r="G10" i="1" l="1"/>
  <c r="E10" i="1"/>
  <c r="F10" i="1" l="1"/>
  <c r="G20" i="1" l="1"/>
  <c r="H20" i="1"/>
  <c r="I20" i="1"/>
  <c r="J20" i="1"/>
  <c r="F20" i="1"/>
  <c r="H10" i="1" l="1"/>
  <c r="I10" i="1"/>
  <c r="J10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<sst xmlns="http://schemas.openxmlformats.org/spreadsheetml/2006/main" count="37" uniqueCount="28">
  <si>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</si>
  <si>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</si>
  <si>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</si>
  <si>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</si>
  <si>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</si>
  <si>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</si>
  <si>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</si>
  <si>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</si>
  <si>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</si>
  <si>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</si>
  <si>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</si>
  <si>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</si>
  <si>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</si>
  <si>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</si>
  <si>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</si>
  <si>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</si>
  <si>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</si>
  <si>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</si>
  <si>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</si>
  <si>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</si>
  <si>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</si>
  <si>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</si>
  <si>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Хлеб пшеничный </t>
  </si>
  <si>
    <t>5.03</t>
  </si>
  <si>
    <t>Чай с сахаром</t>
  </si>
  <si>
    <t>Бутерброд с повидлом, каша рисовая молочная</t>
  </si>
  <si>
    <t>2.03/8.16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</si>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</sst>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21</v>
      </c>
      <c r="C1" s="46"/>
      <c r="D1" s="47"/>
      <c r="E1" t="s">
        <v>15</v>
      </c>
      <c r="F1" s="15"/>
      <c r="I1" t="s">
        <v>1</v>
      </c>
      <c r="J1" s="14">
        <v>45702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15" t="s">
        <v>26</v>
      </c>
      <c r="D4" s="40" t="s">
        <v>25</v>
      </c>
      <c r="E4" s="43">
        <f>50+240</f>
        <v>290</v>
      </c>
      <c r="F4" s="24">
        <f>15+37</f>
        <v>52</v>
      </c>
      <c r="G4" s="25">
        <f>94+254</f>
        <v>348</v>
      </c>
      <c r="H4" s="24">
        <f>4+8</f>
        <v>12</v>
      </c>
      <c r="I4" s="24">
        <f>4+12</f>
        <v>16</v>
      </c>
      <c r="J4" s="33">
        <f>16+37</f>
        <v>53</v>
      </c>
    </row>
    <row r="5" spans="1:10" ht="14.4" customHeight="1" x14ac:dyDescent="0.3">
      <c r="A5" s="6"/>
      <c r="B5" s="1" t="s">
        <v>12</v>
      </c>
      <c r="C5" s="42" t="s">
        <v>27</v>
      </c>
      <c r="D5" s="17" t="s">
        <v>24</v>
      </c>
      <c r="E5" s="44">
        <v>200</v>
      </c>
      <c r="F5" s="22">
        <v>5</v>
      </c>
      <c r="G5" s="23">
        <v>41</v>
      </c>
      <c r="H5" s="22">
        <v>0</v>
      </c>
      <c r="I5" s="22">
        <v>0</v>
      </c>
      <c r="J5" s="32">
        <v>10</v>
      </c>
    </row>
    <row r="6" spans="1:10" ht="14.4" customHeight="1" x14ac:dyDescent="0.3">
      <c r="A6" s="6"/>
      <c r="B6" s="1" t="s">
        <v>16</v>
      </c>
      <c r="C6" s="15" t="s">
        <v>23</v>
      </c>
      <c r="D6" s="18" t="s">
        <v>22</v>
      </c>
      <c r="E6" s="43">
        <v>60</v>
      </c>
      <c r="F6" s="24">
        <v>2</v>
      </c>
      <c r="G6" s="25">
        <v>141</v>
      </c>
      <c r="H6" s="24">
        <v>5</v>
      </c>
      <c r="I6" s="24">
        <v>1</v>
      </c>
      <c r="J6" s="33">
        <v>29</v>
      </c>
    </row>
    <row r="7" spans="1:10" ht="15" customHeight="1" thickBot="1" x14ac:dyDescent="0.35">
      <c r="A7" s="7"/>
      <c r="B7" s="8"/>
      <c r="C7" s="8" t="s">
        <v>20</v>
      </c>
      <c r="D7" s="19"/>
      <c r="E7" s="21"/>
      <c r="F7" s="26"/>
      <c r="G7" s="27"/>
      <c r="H7" s="26"/>
      <c r="I7" s="26"/>
      <c r="J7" s="34"/>
    </row>
    <row r="8" spans="1:10" ht="14.4" customHeight="1" x14ac:dyDescent="0.3">
      <c r="A8" s="3" t="s">
        <v>13</v>
      </c>
      <c r="B8" s="10" t="s">
        <v>14</v>
      </c>
      <c r="C8" s="5"/>
      <c r="D8" s="17" t="s">
        <v>20</v>
      </c>
      <c r="E8" s="28" t="s">
        <v>20</v>
      </c>
      <c r="F8" s="22" t="s">
        <v>20</v>
      </c>
      <c r="G8" s="23"/>
      <c r="H8" s="22"/>
      <c r="I8" s="22"/>
      <c r="J8" s="32"/>
    </row>
    <row r="9" spans="1:10" ht="14.4" customHeight="1" x14ac:dyDescent="0.3">
      <c r="A9" s="6"/>
      <c r="B9" s="2"/>
      <c r="C9" s="2"/>
      <c r="D9" s="18" t="s">
        <v>20</v>
      </c>
      <c r="E9" s="29"/>
      <c r="F9" s="24" t="s">
        <v>20</v>
      </c>
      <c r="G9" s="25"/>
      <c r="H9" s="24"/>
      <c r="I9" s="24"/>
      <c r="J9" s="33"/>
    </row>
    <row r="10" spans="1:10" ht="15" customHeight="1" thickBot="1" x14ac:dyDescent="0.35">
      <c r="A10" s="7"/>
      <c r="B10" s="8"/>
      <c r="C10" s="8"/>
      <c r="D10" s="37" t="s">
        <v>19</v>
      </c>
      <c r="E10" s="36">
        <f t="shared" ref="E10:J10" si="0">SUM(E4:E9)</f>
        <v>550</v>
      </c>
      <c r="F10" s="36">
        <f t="shared" si="0"/>
        <v>59</v>
      </c>
      <c r="G10" s="36">
        <f t="shared" si="0"/>
        <v>530</v>
      </c>
      <c r="H10" s="36">
        <f t="shared" si="0"/>
        <v>17</v>
      </c>
      <c r="I10" s="36">
        <f t="shared" si="0"/>
        <v>17</v>
      </c>
      <c r="J10" s="36">
        <f t="shared" si="0"/>
        <v>92</v>
      </c>
    </row>
    <row r="11" spans="1:10" x14ac:dyDescent="0.3">
      <c r="A11" s="6"/>
      <c r="B11" s="9"/>
      <c r="C11" s="41"/>
      <c r="D11" s="18"/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/>
      <c r="C13" s="40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/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40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8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20</v>
      </c>
      <c r="E19" s="28" t="s">
        <v>20</v>
      </c>
      <c r="F19" s="30" t="s">
        <v>20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7" t="s">
        <v>20</v>
      </c>
      <c r="E20" s="39"/>
      <c r="F20" s="36">
        <f>SUM(F11:F19)</f>
        <v>0</v>
      </c>
      <c r="G20" s="36">
        <f t="shared" ref="G20:J20" si="1">SUM(G11:G19)</f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2025-02-13T05:34:06Z</dcterms:modified>
</cp:coreProperties>
</file>