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B36B2969-D29A-4D03-89AE-76F9B43A6901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G6" i="1" l="1"/>
  <c r="E10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<sst xmlns="http://schemas.openxmlformats.org/spreadsheetml/2006/main" count="48" uniqueCount="36">
  <si>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</si>
  <si>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</si>
  <si>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</si>
  <si>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</si>
  <si>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</si>
  <si>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</si>
  <si>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</si>
  <si>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</si>
  <si>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</si>
  <si>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</si>
  <si>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</si>
  <si>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</si>
  <si>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</si>
  <si>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</si>
  <si>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</si>
  <si>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</si>
  <si>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</si>
  <si>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</si>
  <si>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</si>
  <si>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</si>
  <si>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</si>
  <si>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</si>
  <si>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</si>
  <si>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</si>
  <si>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</si>
  <si>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</si>
  <si>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</si>
  <si>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</si>
  <si>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</si>
  <si>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</si>
  <si>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Хлеб Дарницкий</t>
  </si>
  <si>
    <t>71/41/69</t>
  </si>
  <si>
    <t>14</t>
  </si>
  <si>
    <t>Чай с сахаром</t>
  </si>
  <si>
    <t>31/5</t>
  </si>
  <si>
    <t>Котлеты рубленные особые, каша рисовая рассыпчатая,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</si>
</sst>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45685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31</v>
      </c>
      <c r="D4" s="18" t="s">
        <v>35</v>
      </c>
      <c r="E4" s="44">
        <f>90+150+30</f>
        <v>270</v>
      </c>
      <c r="F4" s="24">
        <f>58+15+5</f>
        <v>78</v>
      </c>
      <c r="G4" s="25">
        <f>256+208+24</f>
        <v>488</v>
      </c>
      <c r="H4" s="24">
        <f>14+4</f>
        <v>18</v>
      </c>
      <c r="I4" s="24">
        <f>16+4+2</f>
        <v>22</v>
      </c>
      <c r="J4" s="33">
        <f>12+40+2</f>
        <v>54</v>
      </c>
    </row>
    <row r="5" spans="1:10" ht="15" thickBot="1" x14ac:dyDescent="0.35">
      <c r="A5" s="6"/>
      <c r="B5" s="1" t="s">
        <v>12</v>
      </c>
      <c r="C5" s="15" t="s">
        <v>32</v>
      </c>
      <c r="D5" s="18" t="s">
        <v>33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34</v>
      </c>
      <c r="D6" s="17" t="s">
        <v>30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 t="shared" ref="E10:J10" si="0">SUM(E4:E9)</f>
        <v>530</v>
      </c>
      <c r="F10" s="36">
        <f t="shared" si="0"/>
        <v>87</v>
      </c>
      <c r="G10" s="36">
        <f t="shared" si="0"/>
        <v>663</v>
      </c>
      <c r="H10" s="36">
        <f t="shared" si="0"/>
        <v>22</v>
      </c>
      <c r="I10" s="36">
        <f t="shared" si="0"/>
        <v>22</v>
      </c>
      <c r="J10" s="36">
        <f t="shared" si="0"/>
        <v>91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2025-01-27T05:25:05Z</dcterms:modified>
</cp:coreProperties>
</file>